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epolmear\Downloads\"/>
    </mc:Choice>
  </mc:AlternateContent>
  <xr:revisionPtr revIDLastSave="0" documentId="13_ncr:1_{E55AB287-4D58-410B-ABBD-64A48289619A}" xr6:coauthVersionLast="47" xr6:coauthVersionMax="47" xr10:uidLastSave="{00000000-0000-0000-0000-000000000000}"/>
  <bookViews>
    <workbookView xWindow="-38520" yWindow="0" windowWidth="38640" windowHeight="21240" xr2:uid="{F6976BDF-4F43-464A-9B68-08E2063ED4C4}"/>
  </bookViews>
  <sheets>
    <sheet name="SA committee vacancies" sheetId="3" r:id="rId1"/>
    <sheet name="Sheet1" sheetId="4" r:id="rId2"/>
  </sheets>
  <definedNames>
    <definedName name="_xlnm._FilterDatabase" localSheetId="0" hidden="1">'SA committee vacancies'!$B$3:$B$41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4" l="1"/>
</calcChain>
</file>

<file path=xl/sharedStrings.xml><?xml version="1.0" encoding="utf-8"?>
<sst xmlns="http://schemas.openxmlformats.org/spreadsheetml/2006/main" count="212" uniqueCount="131">
  <si>
    <t>Standards Australia committee expressions of interest</t>
  </si>
  <si>
    <t>Standard</t>
  </si>
  <si>
    <t>Sector</t>
  </si>
  <si>
    <t>Scope</t>
  </si>
  <si>
    <t>Listed</t>
  </si>
  <si>
    <t>BD-083 Earth building</t>
  </si>
  <si>
    <t>Construction</t>
  </si>
  <si>
    <t>n/a</t>
  </si>
  <si>
    <t>CE-009 Testing of soils for engineering purposes</t>
  </si>
  <si>
    <t xml:space="preserve">To prepare Australian standards for the testing of soils for engineering purposes. </t>
  </si>
  <si>
    <t>CH-026 Safety in laboratories</t>
  </si>
  <si>
    <t>Professional, scientific and technical services</t>
  </si>
  <si>
    <t xml:space="preserve">Standardisation of procedures for the safe operation of laboratories, laboratory safety equipment such as fume cupboards, and general laboratory design and construction. Included: procedures for the safe operation of laboratories, including chemical and microbiological safety, ionising and non-ionising radiation, and procedures for the environmentally safe disposal of wastes. Excluded: electrical installations covered by EL-001. </t>
  </si>
  <si>
    <t>Public administration and safety</t>
  </si>
  <si>
    <t>CT-002 Broadcasting and related services</t>
  </si>
  <si>
    <t xml:space="preserve">	
Information media and telecommunications</t>
  </si>
  <si>
    <t>Standardisation in the field of television, sound and multi-media broadcasting (including narrowcasting and datacasting) irrespective of the means of delivery. Included: digital television, analogue and digital radio broadcasting services delivered by means of radiocommunications, cable and satellite.</t>
  </si>
  <si>
    <t>EL-007 Power switchgear</t>
  </si>
  <si>
    <t>Electricity and gas</t>
  </si>
  <si>
    <t>The main committee shall initiate, control and be responsible for the preparation and maintenance of Australian Standards for calculation of fault currents and their effects; high-voltage testing techniques; insulation co-ordination at both high- and low-voltage; high-voltage surge arresters; low-voltage surge protective devices; high-voltage switchgear including circuit-breakers, switchgear-fuse combinations; switchgear connections and assemblies of such equipment; maintenance of switchgear and high- and low-voltage fuses. This scope includes the preparation of standards for prefabricated and type-tested assemblies of H.V. switchgear and controlgear with associated control and/or power equipment, measuring and signalling equipment. This will generally involve an assessment of the need for new or revised Standards and characteristics and methods of tests, which should be covered.</t>
  </si>
  <si>
    <t>EL-019 Electric welding plant</t>
  </si>
  <si>
    <t>To prepare standards that specify requirements for electric arc welding plant.</t>
  </si>
  <si>
    <t>EL-025 Control of undesireable static</t>
  </si>
  <si>
    <t xml:space="preserve">To prepare Australian Standards for the control of undesirable static charges. To determine the areas where the safe control of electrostatic charges generated incidentally by processes and activities is warranted by preparation of Standards and Codes. To consider requests for new projects and make appropriate recommendations; to appoint subcommittees and to allocate work to be carried out by these subcommittees. Excluded: explosive atmospheres (see EL-014). </t>
  </si>
  <si>
    <t>EL-026 Protective enclosures and environmental testing for electrical/electronic equipment</t>
  </si>
  <si>
    <t>To prepare Australian Standards for the classification of degrees of protection provided by enclosures for electrical equipment, and for basic environmental testing procedures for electrical/electronic components and equipment. Special Functions: (as appropriate) Committee EL-026 is requested by the ESSB to recognise the international acceptance of the Standards produced by IEC TC 70 and TC 104, and adopt expeditious means of taking them forward as Australian Standards, on the basis of collective consideration and approval of all parts of the relevant series of Standards.</t>
  </si>
  <si>
    <t>EL-034 Power quality</t>
  </si>
  <si>
    <t>Standardisation in the field of power quality with regard to low frequency phenomena in power systems. Included: emission in the low frequency range. Excluded: product immunity standards.</t>
  </si>
  <si>
    <t>EL-068 Live working</t>
  </si>
  <si>
    <t>Standardisation for tools, equipment and devices for utilisation in live working, including their performance requirements, care, maintenance, and in the vicinity of, live parts of electrical installations and systems. Included: conductive clothing. Excluded: standardisation for electrical accessories and equipment for insertion in socket outlets, covering safety and performance requirements, including dimensional requirements,  standardisation for work practices, methods for live working and non-electrical PPE.</t>
  </si>
  <si>
    <t>Information media and telecommunications</t>
  </si>
  <si>
    <t>Transport, postal and warehousing</t>
  </si>
  <si>
    <t>IT-032 Biometrics and identification</t>
  </si>
  <si>
    <t xml:space="preserve">Standardisation in the field of biometric and identification technologies and applications. Included: harmonised biometric vocabulary, biometric technical interfaces, biometric data interchange formats, biometric functional architecture and related profiles, biometric testing and reporting, cross-jurisdictional and societal aspects, driver licences and passports. </t>
  </si>
  <si>
    <t>IT-034 Automatic identification and data capture techniques</t>
  </si>
  <si>
    <t>Standardisation of data formats, data syntax, data structures, data encoding, and technologies for the process of automatic identification and data capture and of associated devices utilized in inter-industry applications and international business interchanges and for mobile applications.</t>
  </si>
  <si>
    <t>ME-060 Controlled environment</t>
  </si>
  <si>
    <t xml:space="preserve">	
Health care and social assistance</t>
  </si>
  <si>
    <t>Standardisation in the field of control and protection of the environment and personnel protection in laboaratories and workstations, e.g. standardisation of safety cabinets, cleanrooms, workstations and air filters, and their maintenance, testing, identification and construction.</t>
  </si>
  <si>
    <t xml:space="preserve">ME-063 Earthmoving equipment </t>
  </si>
  <si>
    <t xml:space="preserve">Mining </t>
  </si>
  <si>
    <t>Standardisation in the field of earth moving machinery. MEMMES seat</t>
  </si>
  <si>
    <t>ME-084 Cargo restraint systems for occupant protection in light vehicles</t>
  </si>
  <si>
    <t>Standardisation in the field of load ratings for cargo barriers, and their design, installation and usage in vehicles for the protection of occupants. Excluded: does not cover the requirements for other types of dividing devices which are not intended specifically to reduce injuries caused by the cargo shifting under crash conditions.</t>
  </si>
  <si>
    <t>ME-094 Mould and water restoration</t>
  </si>
  <si>
    <t>MN-005 Copper, lead, zinc and nickel ores and concentrates</t>
  </si>
  <si>
    <t>Mining</t>
  </si>
  <si>
    <t>Standardisation in the field of copper, lead, zinc, gold and silver ores and concentrates, including sampling and chemical analysis</t>
  </si>
  <si>
    <t xml:space="preserve">MT-009 Metal finishing </t>
  </si>
  <si>
    <t>Manufacturing</t>
  </si>
  <si>
    <t>Standardisation in the general field of metal finishing.</t>
  </si>
  <si>
    <t>QR-005 Dependability</t>
  </si>
  <si>
    <t xml:space="preserve">Standardisation in the field of dependability: preparation of Standards, guides and handbooks on dependability for use in Australia (including reliability, availability, maintainability and logistic support). Included: dependability [reliability, availability, maintainability, maintenance and maintenance support, logistics, cost of ownership, risk analysis and life cycle support], maintain the overview of Standards, guides, handbooks and technical reports in the field of dependability prepared by other Australian, national and international committees, promoting awareness and understanding of dependability as a practice and discipline and the associated economic benefits, project risk management. Excluded: risk management, project management, safety, safety of machinery. </t>
  </si>
  <si>
    <t>SF-046 Non-diving work in compressed air and hyperbaric treatment facilities</t>
  </si>
  <si>
    <r>
      <t>Professional scientific and technical services</t>
    </r>
    <r>
      <rPr>
        <i/>
        <sz val="10"/>
        <color rgb="FF000000"/>
        <rFont val="Lato"/>
        <family val="2"/>
      </rPr>
      <t xml:space="preserve"> (Previously Public Safety, Public Administration, Business and Management)</t>
    </r>
  </si>
  <si>
    <t>Standardisation in the field of safety for persons working in compressed air and for the design, manufacture and operation of hyperbaric treatment facilities other than those used in connection with diving operations.</t>
  </si>
  <si>
    <t>TE-007 Human exposure to electromagnetic fields</t>
  </si>
  <si>
    <t>Standardisation in the field of measurement and calculation methods to assess human exposure to electric, magnetic and electromagnetic fields. Included: characterisation of the electromagnetic environments with regard to human exposure measurement methods, instrumentation and procedures; calculation methods; assessment methods for the exposure produced by specific sources (in so far as this task is not carried out by specific product committees), assessment of uncertainties, the whole frequency range from 0 Hz to 300 GHz. It applies to basic restrictions and reference levels. Excluded: the establishment of exposure limits, mitigation methods which have to be dealt with by the relevant product committees.</t>
  </si>
  <si>
    <t>WS-026 Valves primarily for use in warm and hot water systems</t>
  </si>
  <si>
    <t>Water and waste services</t>
  </si>
  <si>
    <t>To prepare Standards for valves primarily for safety, protection and control in heated water systems.</t>
  </si>
  <si>
    <t>WS-042 Passive grease traps</t>
  </si>
  <si>
    <t xml:space="preserve">Standardisation in grease arrestors applied to pre-treatment of wastewater from food service businesses. Note: grease traps are also known as grease arrestors and grease separators. Excluded: use of enzymes or bacterial additives instead of or in conjunction to grease traps, grease arrestors intended for application in domestic situations, manufacturing and performance requirements for separators of mineral or non-food related oils and greases, active grease separators. </t>
  </si>
  <si>
    <t>Building and Construction</t>
  </si>
  <si>
    <t>Communications, Information Technology and e-Commerce Services</t>
  </si>
  <si>
    <t>Electrotechnology and Energy</t>
  </si>
  <si>
    <t>Health and Community Services (including e-health)</t>
  </si>
  <si>
    <t>Manufacturing and Processing</t>
  </si>
  <si>
    <t>Public Safety, Public Administration, Business and Management</t>
  </si>
  <si>
    <t>Transport and Logistics</t>
  </si>
  <si>
    <t>Water and Waste Services</t>
  </si>
  <si>
    <t>AS 2243.5
AS 2243.6
AS 2243.9
AS 2982.</t>
  </si>
  <si>
    <t>AS 4599
AS 4933
AS 5362</t>
  </si>
  <si>
    <t>AS 2467</t>
  </si>
  <si>
    <t>AS 1674.2</t>
  </si>
  <si>
    <t>AS 60529</t>
  </si>
  <si>
    <t>AS/NZS IEC 61000.4.3
SA/NZS TR IEC 63222.100</t>
  </si>
  <si>
    <t>AS 2252.1
AS 2252.2
AS 2252.4</t>
  </si>
  <si>
    <t>AS 10567
AS 15817
AS 21815.10
AS 3457
AS 4457.1</t>
  </si>
  <si>
    <t>AS 4034.1
AS 4034.2</t>
  </si>
  <si>
    <t>AS-IICRC 2500
AS-IICRC 2520</t>
  </si>
  <si>
    <t>AS 1627.6
AS 3715
AS 4506</t>
  </si>
  <si>
    <t>AS 4774.1</t>
  </si>
  <si>
    <t xml:space="preserve">AS/NZS 62764.1
AS/NZS IEC IEEE 63195.1
AS/NZS IEC IEEE 63195.2
SA/SNZ TR IEC 63377
SA/SNZ TS IEC 63446
</t>
  </si>
  <si>
    <t>AS 4032.1</t>
  </si>
  <si>
    <t>AS 5215</t>
  </si>
  <si>
    <t>To prepare Standards related to the performance, design, safety and operation of electrical equipment in mines and quarries.</t>
  </si>
  <si>
    <t>AS/NZS 5368</t>
  </si>
  <si>
    <t>AS 4310
AS 4795.2</t>
  </si>
  <si>
    <t>CE-018 Piling</t>
  </si>
  <si>
    <t>Seat</t>
  </si>
  <si>
    <t>Engineers Australia</t>
  </si>
  <si>
    <t>Australian Geomechanics Society</t>
  </si>
  <si>
    <t>Engineers Australia / MEMMES</t>
  </si>
  <si>
    <t>Current project</t>
  </si>
  <si>
    <t>AS 3700
AS 4773.1
AS 4773.2</t>
  </si>
  <si>
    <t>Standardisation in the field of design of masonry structures. Includes unreinforced, reinforced and prestressed masonry using units of clay, concrete, calcium silicate, autoclaved aerated concrete and units of square dressed natural stone, laid in mortar.</t>
  </si>
  <si>
    <t xml:space="preserve">BD-004 Masonry structures </t>
  </si>
  <si>
    <t>CT-001 Interconnection of information technology equipment</t>
  </si>
  <si>
    <t>Cabling system standards for Information and Communication Technology (ICT), in all types of residential, commercial and industrial environments for the design, planning and installation, test procedures, automated infrastructure management systems and remote powering. Standards for home and building electronic systems in residential and commercial environments to support interworking devices (IoT-related) and applications such as energy management, environmental control, lighting, and security. Standardisation of microprocessor systems, interfaces, protocols, architectures and associated interconnecting media for information technology equipment and networks to support embedded and distributed computing environments, storage systems and other input/output components. Standardisation of insulation, sheath and jacket of telecommunication cables and associated test methods. Standardisation of optical fibre communication cabling systems safety. Included: the standardisation of interconnection of information technology specified within the terms of reference of ISO/IEC JTC 1/SC 25, home electronic systems, customer premises cabling, interconnection of computer systems and attached equipment, taxonomy and terminology. Excluded: power cables and power cable systems that are intended primarily for the carriage or distribution of electrical power, but which may have communications systems operated over them.</t>
  </si>
  <si>
    <t>EL-023 Electrical equipment in mines and quarries</t>
  </si>
  <si>
    <t>Electricity and Gas</t>
  </si>
  <si>
    <t>AS/NZS 4777.1
AS/NZS 4777.2:2020 Amd 2
AS/NZS 61730.2</t>
  </si>
  <si>
    <t>EL-042 Renewable energy power supply systems and equipment</t>
  </si>
  <si>
    <t>Standardisation in the field of: 1.1 power supply systems (both stand-alone and grid connected) that incorporate renewable energy sources and/or energy storage, including specifying requirements for safety, performance, power quality, installation, maintenance and fitness for purpose 1.2 safety, performance and installation requirements for equipment and components that are used in renewable power supply system. Included: standards for stand-alone power systems (SPS), with or without renewable energy sources. Excluded: existing power supply systems covered by another committee (e.g. overall power system requirements - EL-064, and power quality requirements - EL-034), existing individual component standards prepared by other committees (e.g. installation matters and generating sets – EL-001; with respect to the safety of portable inverters – EL-002; batteries – EL-005; UPS equipment – EL-027; and wind turbines – EL-048), standards for PV arrays and inverters installed in transportable structures and boats.</t>
  </si>
  <si>
    <t>na</t>
  </si>
  <si>
    <t>EL-071 Electrical installations for ships and mobile and fixed offshore units</t>
  </si>
  <si>
    <t>AS 3835</t>
  </si>
  <si>
    <t>ET-007 Coordinating committee on power and telecommunications (CCPT)</t>
  </si>
  <si>
    <t xml:space="preserve">Provision of advice, assistance, and support to the Joint Electrotechnology Standards Policy Board (JESPB) in the field of the coordination of power and telecommunications systems. The Committee is the successor to the Central Joint Committee for the Coordination of Power and Telecommunications Systems (CJC), which represented Telstra, ESAA, Optus and Standards Australia, and has been set up with the consent of those organisations to carry on and continue the work of the CJC. As such, the Committee is the inheritor of the various Codes of Practice and Agreements which were produced by the CJC, and is able to review and revise them with a view to their publication, as far as possible, as joint Australian/New Zealand standards. The functions of the Committee are: (a) Review the status of existing CJC publications and drafts, and report to the Board with recommendations concerning necessary revisions, urgencies and priorities. (b) Recognise the need for new Codes of Practice etc. In the area of power and telecommunications systems coordination, and with agreement of the Board set up necessary working parties to examine and draft the required documents as Australian Standards. (c) Maintain an interest in the procedures, agreements and cost sharing arrangements involved in the implementation of power and telecommunications coordination, and provide advice and guidance on request to parties setting up coordination agreements. (d) Promulgate cooperative and least cost measures to achieve effective coordination on technical and related matters. (e) Set up educational and information sharing arrangements in coordination, including seminars, conferences, and the production of reports on subjects of interest from time to time. (f) As and when requested, provide advice and guidance to parties experiencing difficulties in resolving conflicts in the coordination field, in the interests of providing cooperative and least cost solutions to problems in the national interest. (g) Identify and maintain contact with other interest groups as mentioned in paragraph (f). </t>
  </si>
  <si>
    <t>IT-012 Information security, cybersecurity and privacy protection</t>
  </si>
  <si>
    <t>AS/NZS ISO/IEC 27400
AS/NZS ISO/IEC 27551</t>
  </si>
  <si>
    <t>The development of standards for the protection of information and ICT. This includes generic methods, techniques and guidelines to address both security and privacy (particularly PII) aspects. Included: management of information and ICT security including the application of governance and risk principles; in particular information security management systems, security processes, and security controls and services, management of personal information (also known as personally identifiable information (PII)) including the application of privacy governance and principles, conformance assessment, accreditation and auditing requirements in the area of information security management systems, cryptographic and other security mechanisms, including but not limited to mechanisms for protecting the accountability, availability, integrity and confidentiality of information, techniques for managing the identity of people, organisations (non-person legal entities), and items of equipment and software,  security management support documentation including terminology, guidelines as well as procedures for the registration of security components, security evaluation criteria and methodology.</t>
  </si>
  <si>
    <t>WS-022 Valves primarily for us in warm and hot water systems</t>
  </si>
  <si>
    <t xml:space="preserve">To prepare Standards for valves for waterworks purposes. </t>
  </si>
  <si>
    <t>To prepare Standards for welded steel pressure pipes for water and gas.</t>
  </si>
  <si>
    <t>WS-009  Rolled and welded steel pipes</t>
  </si>
  <si>
    <t xml:space="preserve">
Standardisation in the field of piles and piling systems Included:driven, bored, cast-in-situ and some types of screw piles, geotechnical requirements and testing of piles. Special Functions: (as appropriate) To liaise with and report as required at appropriate stages to the Standards Australia/Standards New Zealand Committees for: highway bridge design, earth retaining structures and maritime structures.</t>
  </si>
  <si>
    <t xml:space="preserve">This listing is compiled monthly by Engineers Australia and is current as at March 2024. Visit Standards Australia for live information. </t>
  </si>
  <si>
    <t>EL-070 Agricultural electronics</t>
  </si>
  <si>
    <t>Standardisation of animal identification definitions, protocols, applications, components and systems.</t>
  </si>
  <si>
    <t>AS 5018
AS 5019</t>
  </si>
  <si>
    <t>Agriculture, forestry and fishing</t>
  </si>
  <si>
    <t>FP-022 Fire prevention and protection for mobile and transportable equipment</t>
  </si>
  <si>
    <t>Standardisation in the field of design, installation, commissioning and testing of fire protection systems, to minimise and manage the risk of fire on mobile and transportable equipment using a risk management approach.</t>
  </si>
  <si>
    <t>HE-016 Child resistant packaging</t>
  </si>
  <si>
    <t>AS 1928
AS 5014
AS 5808</t>
  </si>
  <si>
    <t>Standardisation in the field of child-resistant packaging systems and devices. To monitor and participate in similar work being undertaken by ISO/TC 122, Packaging.</t>
  </si>
  <si>
    <t>AS 1866:1997 Amd 1</t>
  </si>
  <si>
    <t>MT-003 Aluminium and aluminium alloys</t>
  </si>
  <si>
    <t xml:space="preserve">Standardisation in the field of aluminium and aluminium alloys for general engineering purposes.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</si>
</sst>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Lato"/>
      <family val="2"/>
    </font>
    <font>
      <sz val="10"/>
      <color rgb="FF212529"/>
      <name val="Lato"/>
      <family val="2"/>
    </font>
    <font>
      <sz val="10"/>
      <color rgb="FF000000"/>
      <name val="Lato"/>
      <family val="2"/>
    </font>
    <font>
      <b/>
      <sz val="10"/>
      <color theme="1"/>
      <name val="Lato"/>
      <family val="2"/>
    </font>
    <font>
      <b/>
      <sz val="10"/>
      <color rgb="FF000000"/>
      <name val="Lato"/>
      <family val="2"/>
    </font>
    <font>
      <b/>
      <sz val="11"/>
      <color rgb="FFE60000"/>
      <name val="Space Grotesk"/>
    </font>
    <font>
      <b/>
      <sz val="15"/>
      <color rgb="FFE60000"/>
      <name val="Space Grotesk"/>
    </font>
    <font>
      <sz val="15"/>
      <color rgb="FFE60000"/>
      <name val="Space Grotesk"/>
    </font>
    <font>
      <i/>
      <sz val="10"/>
      <color rgb="FF000000"/>
      <name val="Lato"/>
      <family val="2"/>
    </font>
    <font>
      <sz val="11"/>
      <name val="Lato"/>
      <family val="2"/>
    </font>
    <font>
      <sz val="10"/>
      <name val="Lato"/>
      <family val="2"/>
    </font>
    <font>
      <sz val="9"/>
      <color theme="1"/>
      <name val="Lato"/>
      <family val="2"/>
    </font>
    <font>
      <sz val="11"/>
      <color theme="5"/>
      <name val="Calibri"/>
      <family val="2"/>
      <scheme val="minor"/>
    </font>
    <font>
      <sz val="10"/>
      <color rgb="FF212529"/>
      <name val="Arial"/>
      <family val="2"/>
    </font>
    <font>
      <b/>
      <sz val="10"/>
      <name val="Lato"/>
      <family val="2"/>
    </font>
    <font>
      <sz val="10"/>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3F3F3"/>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2" borderId="1" xfId="0" applyFont="1" applyFill="1" applyBorder="1" applyAlignment="1">
      <alignment horizontal="left" vertical="center"/>
    </xf>
    <xf numFmtId="0" fontId="6" fillId="4" borderId="0" xfId="0" applyFont="1" applyFill="1" applyAlignment="1">
      <alignment vertical="center" wrapText="1"/>
    </xf>
    <xf numFmtId="0" fontId="6" fillId="4" borderId="0" xfId="0" applyFont="1" applyFill="1"/>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1" fillId="0" borderId="1" xfId="0" applyFont="1" applyBorder="1" applyAlignment="1">
      <alignment horizontal="left" vertical="center"/>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8" fillId="4" borderId="0" xfId="0" applyFont="1" applyFill="1" applyAlignment="1">
      <alignment horizontal="left" vertical="center" wrapText="1"/>
    </xf>
    <xf numFmtId="0" fontId="12" fillId="0" borderId="1" xfId="0" applyFont="1" applyBorder="1" applyAlignment="1">
      <alignment horizontal="left" vertical="center" wrapText="1"/>
    </xf>
    <xf numFmtId="0" fontId="13" fillId="0" borderId="0" xfId="0" applyFont="1"/>
    <xf numFmtId="17" fontId="11" fillId="0" borderId="1" xfId="0" applyNumberFormat="1"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4" fillId="0" borderId="0" xfId="0" applyFont="1" applyAlignment="1">
      <alignment vertical="center"/>
    </xf>
    <xf numFmtId="0" fontId="11" fillId="0" borderId="0" xfId="0" applyFont="1"/>
    <xf numFmtId="0" fontId="7" fillId="4" borderId="0" xfId="0" applyFont="1" applyFill="1" applyAlignment="1">
      <alignment horizontal="left" vertical="center" wrapText="1"/>
    </xf>
    <xf numFmtId="0" fontId="8" fillId="4" borderId="0" xfId="0" applyFont="1" applyFill="1" applyAlignment="1">
      <alignment horizontal="left" vertical="center" wrapText="1"/>
    </xf>
    <xf numFmtId="0" fontId="11" fillId="4" borderId="0" xfId="0" applyFont="1" applyFill="1" applyAlignment="1">
      <alignment horizontal="left" vertical="center" wrapText="1"/>
    </xf>
    <xf numFmtId="0" fontId="10" fillId="4" borderId="0" xfId="0" applyFont="1" applyFill="1" applyAlignment="1">
      <alignment horizontal="left" vertical="center" wrapText="1"/>
    </xf>
    <xf numFmtId="0" fontId="15" fillId="2" borderId="1" xfId="0" applyFont="1" applyFill="1" applyBorder="1" applyAlignment="1">
      <alignment horizontal="left" vertical="center" wrapText="1"/>
    </xf>
    <xf numFmtId="0" fontId="16" fillId="0" borderId="0" xfId="0" applyFont="1" applyAlignment="1">
      <alignment vertical="center"/>
    </xf>
    <xf numFmtId="0" fontId="17" fillId="0" borderId="0" xfId="0" applyFont="1" applyAlignment="1">
      <alignment vertical="center"/>
    </xf>
    <xf numFmtId="0" fontId="11" fillId="2" borderId="1" xfId="0" applyFont="1" applyFill="1" applyBorder="1" applyAlignment="1">
      <alignment horizontal="left" vertical="center" wrapText="1"/>
    </xf>
    <xf numFmtId="0" fontId="11" fillId="0" borderId="0" xfId="0" applyFont="1" applyAlignment="1">
      <alignment wrapText="1"/>
    </xf>
    <xf numFmtId="0" fontId="16" fillId="0" borderId="0" xfId="0" applyFont="1"/>
    <xf numFmtId="0" fontId="17" fillId="0" borderId="0" xfId="0" applyFont="1"/>
  </cellXfs>
  <cellStyles count="1">
    <cellStyle name="Normal" xfId="0" builtinId="0"/>
  </cellStyles>
  <dxfs count="0"/>
  <tableStyles count="0" defaultTableStyle="TableStyleMedium2" defaultPivotStyle="PivotStyleLight16"/>
  <colors>
    <mruColors>
      <color rgb="FFF06B10"/>
      <color rgb="FFE60000"/>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3BE80-5CDA-444F-B16A-F802018D91B1}">
  <dimension ref="A1:O42"/>
  <sheetViews>
    <sheetView showGridLines="0" tabSelected="1" zoomScale="115" zoomScaleNormal="115" workbookViewId="0">
      <selection activeCell="B22" sqref="B22"/>
    </sheetView>
  </sheetViews>
  <sheetFormatPr defaultRowHeight="14.4" x14ac:dyDescent="0.3"/>
  <cols>
    <col min="1" max="1" width="56.109375" style="3" bestFit="1" customWidth="1"/>
    <col min="2" max="2" width="39" style="3" customWidth="1"/>
    <col min="3" max="3" width="59.33203125" customWidth="1"/>
    <col min="4" max="4" width="21.5546875" customWidth="1"/>
    <col min="5" max="5" width="20.33203125" customWidth="1"/>
    <col min="6" max="6" width="21.109375" customWidth="1"/>
  </cols>
  <sheetData>
    <row r="1" spans="1:6" ht="30" customHeight="1" x14ac:dyDescent="0.3">
      <c r="A1" s="24" t="s">
        <v>0</v>
      </c>
      <c r="B1" s="25"/>
      <c r="C1" s="25"/>
      <c r="D1" s="25"/>
      <c r="E1" s="25"/>
      <c r="F1" s="25"/>
    </row>
    <row r="2" spans="1:6" ht="44.55" customHeight="1" x14ac:dyDescent="0.3">
      <c r="A2" s="26" t="s">
        <v>118</v>
      </c>
      <c r="B2" s="27"/>
      <c r="C2" s="16"/>
      <c r="D2" s="16"/>
      <c r="E2" s="16"/>
      <c r="F2" s="16"/>
    </row>
    <row r="3" spans="1:6" ht="18.600000000000001" customHeight="1" x14ac:dyDescent="0.45">
      <c r="A3" s="9" t="s">
        <v>1</v>
      </c>
      <c r="B3" s="9" t="s">
        <v>2</v>
      </c>
      <c r="C3" s="10" t="s">
        <v>3</v>
      </c>
      <c r="D3" s="10" t="s">
        <v>90</v>
      </c>
      <c r="E3" s="10" t="s">
        <v>94</v>
      </c>
      <c r="F3" s="10" t="s">
        <v>4</v>
      </c>
    </row>
    <row r="4" spans="1:6" ht="58.2" customHeight="1" x14ac:dyDescent="0.3">
      <c r="A4" s="14" t="s">
        <v>97</v>
      </c>
      <c r="B4" s="11" t="s">
        <v>6</v>
      </c>
      <c r="C4" s="15" t="s">
        <v>96</v>
      </c>
      <c r="D4" s="13" t="s">
        <v>91</v>
      </c>
      <c r="E4" s="15" t="s">
        <v>95</v>
      </c>
      <c r="F4" s="19">
        <v>45323</v>
      </c>
    </row>
    <row r="5" spans="1:6" ht="18" customHeight="1" x14ac:dyDescent="0.3">
      <c r="A5" s="14" t="s">
        <v>5</v>
      </c>
      <c r="B5" s="11" t="s">
        <v>6</v>
      </c>
      <c r="C5" s="13" t="s">
        <v>7</v>
      </c>
      <c r="D5" s="13" t="s">
        <v>91</v>
      </c>
      <c r="E5" s="13" t="s">
        <v>7</v>
      </c>
      <c r="F5" s="19">
        <v>45292</v>
      </c>
    </row>
    <row r="6" spans="1:6" ht="27" customHeight="1" x14ac:dyDescent="0.3">
      <c r="A6" s="6" t="s">
        <v>8</v>
      </c>
      <c r="B6" s="11" t="s">
        <v>6</v>
      </c>
      <c r="C6" s="12" t="s">
        <v>9</v>
      </c>
      <c r="D6" s="12" t="s">
        <v>91</v>
      </c>
      <c r="E6" s="12" t="s">
        <v>7</v>
      </c>
      <c r="F6" s="19">
        <v>45292</v>
      </c>
    </row>
    <row r="7" spans="1:6" ht="35.549999999999997" customHeight="1" x14ac:dyDescent="0.3">
      <c r="A7" s="6" t="s">
        <v>8</v>
      </c>
      <c r="B7" s="11" t="s">
        <v>6</v>
      </c>
      <c r="C7" s="12" t="s">
        <v>9</v>
      </c>
      <c r="D7" s="12" t="s">
        <v>92</v>
      </c>
      <c r="E7" s="12" t="s">
        <v>7</v>
      </c>
      <c r="F7" s="19">
        <v>45292</v>
      </c>
    </row>
    <row r="8" spans="1:6" ht="100.2" customHeight="1" x14ac:dyDescent="0.3">
      <c r="A8" s="6" t="s">
        <v>89</v>
      </c>
      <c r="B8" s="11" t="s">
        <v>6</v>
      </c>
      <c r="C8" s="12" t="s">
        <v>117</v>
      </c>
      <c r="D8" s="12" t="s">
        <v>92</v>
      </c>
      <c r="E8" s="12" t="s">
        <v>7</v>
      </c>
      <c r="F8" s="19">
        <v>45323</v>
      </c>
    </row>
    <row r="9" spans="1:6" ht="112.95" customHeight="1" x14ac:dyDescent="0.3">
      <c r="A9" s="6" t="s">
        <v>10</v>
      </c>
      <c r="B9" s="11" t="s">
        <v>11</v>
      </c>
      <c r="C9" s="15" t="s">
        <v>12</v>
      </c>
      <c r="D9" s="13" t="s">
        <v>91</v>
      </c>
      <c r="E9" s="15" t="s">
        <v>71</v>
      </c>
      <c r="F9" s="19" t="s">
        <v>7</v>
      </c>
    </row>
    <row r="10" spans="1:6" ht="290.39999999999998" x14ac:dyDescent="0.3">
      <c r="A10" s="6" t="s">
        <v>98</v>
      </c>
      <c r="B10" s="11" t="s">
        <v>30</v>
      </c>
      <c r="C10" s="15" t="s">
        <v>99</v>
      </c>
      <c r="D10" s="15" t="s">
        <v>91</v>
      </c>
      <c r="E10" s="15" t="s">
        <v>7</v>
      </c>
      <c r="F10" s="19">
        <v>45323</v>
      </c>
    </row>
    <row r="11" spans="1:6" ht="72.599999999999994" customHeight="1" x14ac:dyDescent="0.3">
      <c r="A11" s="6" t="s">
        <v>14</v>
      </c>
      <c r="B11" s="4" t="s">
        <v>15</v>
      </c>
      <c r="C11" s="15" t="s">
        <v>16</v>
      </c>
      <c r="D11" s="13" t="s">
        <v>91</v>
      </c>
      <c r="E11" s="15" t="s">
        <v>72</v>
      </c>
      <c r="F11" s="19">
        <v>45047</v>
      </c>
    </row>
    <row r="12" spans="1:6" ht="210.6" customHeight="1" x14ac:dyDescent="0.3">
      <c r="A12" s="6" t="s">
        <v>17</v>
      </c>
      <c r="B12" s="13" t="s">
        <v>18</v>
      </c>
      <c r="C12" s="15" t="s">
        <v>19</v>
      </c>
      <c r="D12" s="13" t="s">
        <v>91</v>
      </c>
      <c r="E12" s="15" t="s">
        <v>73</v>
      </c>
      <c r="F12" s="19">
        <v>45078</v>
      </c>
    </row>
    <row r="13" spans="1:6" ht="35.549999999999997" customHeight="1" x14ac:dyDescent="0.3">
      <c r="A13" s="6" t="s">
        <v>20</v>
      </c>
      <c r="B13" s="13" t="s">
        <v>18</v>
      </c>
      <c r="C13" s="15" t="s">
        <v>21</v>
      </c>
      <c r="D13" s="13" t="s">
        <v>91</v>
      </c>
      <c r="E13" s="15" t="s">
        <v>74</v>
      </c>
      <c r="F13" s="19">
        <v>44958</v>
      </c>
    </row>
    <row r="14" spans="1:6" ht="35.549999999999997" customHeight="1" x14ac:dyDescent="0.3">
      <c r="A14" s="6" t="s">
        <v>100</v>
      </c>
      <c r="B14" s="13" t="s">
        <v>18</v>
      </c>
      <c r="C14" s="15" t="s">
        <v>86</v>
      </c>
      <c r="D14" s="13" t="s">
        <v>91</v>
      </c>
      <c r="E14" s="15" t="s">
        <v>87</v>
      </c>
      <c r="F14" s="19">
        <v>44958</v>
      </c>
    </row>
    <row r="15" spans="1:6" ht="120" customHeight="1" x14ac:dyDescent="0.3">
      <c r="A15" s="6" t="s">
        <v>22</v>
      </c>
      <c r="B15" s="13" t="s">
        <v>18</v>
      </c>
      <c r="C15" s="15" t="s">
        <v>23</v>
      </c>
      <c r="D15" s="13" t="s">
        <v>91</v>
      </c>
      <c r="E15" s="15" t="s">
        <v>7</v>
      </c>
      <c r="F15" s="20" t="s">
        <v>7</v>
      </c>
    </row>
    <row r="16" spans="1:6" ht="144" customHeight="1" x14ac:dyDescent="0.3">
      <c r="A16" s="6" t="s">
        <v>24</v>
      </c>
      <c r="B16" s="13" t="s">
        <v>18</v>
      </c>
      <c r="C16" s="15" t="s">
        <v>25</v>
      </c>
      <c r="D16" s="13" t="s">
        <v>91</v>
      </c>
      <c r="E16" s="15" t="s">
        <v>75</v>
      </c>
      <c r="F16" s="20" t="s">
        <v>7</v>
      </c>
    </row>
    <row r="17" spans="1:15" ht="54.6" customHeight="1" x14ac:dyDescent="0.3">
      <c r="A17" s="6" t="s">
        <v>26</v>
      </c>
      <c r="B17" s="13" t="s">
        <v>18</v>
      </c>
      <c r="C17" s="15" t="s">
        <v>27</v>
      </c>
      <c r="D17" s="13" t="s">
        <v>91</v>
      </c>
      <c r="E17" s="17" t="s">
        <v>76</v>
      </c>
      <c r="F17" s="19">
        <v>44986</v>
      </c>
    </row>
    <row r="18" spans="1:15" ht="219" customHeight="1" x14ac:dyDescent="0.3">
      <c r="A18" s="6" t="s">
        <v>103</v>
      </c>
      <c r="B18" s="22" t="s">
        <v>101</v>
      </c>
      <c r="C18" s="15" t="s">
        <v>104</v>
      </c>
      <c r="D18" s="15" t="s">
        <v>91</v>
      </c>
      <c r="E18" s="15" t="s">
        <v>102</v>
      </c>
      <c r="F18" s="19">
        <v>45323</v>
      </c>
    </row>
    <row r="19" spans="1:15" s="2" customFormat="1" ht="128.55000000000001" customHeight="1" x14ac:dyDescent="0.3">
      <c r="A19" s="6" t="s">
        <v>28</v>
      </c>
      <c r="B19" s="13" t="s">
        <v>18</v>
      </c>
      <c r="C19" s="15" t="s">
        <v>29</v>
      </c>
      <c r="D19" s="13" t="s">
        <v>91</v>
      </c>
      <c r="E19" s="15" t="s">
        <v>7</v>
      </c>
      <c r="F19" s="19">
        <v>45231</v>
      </c>
    </row>
    <row r="20" spans="1:15" s="2" customFormat="1" ht="128.55000000000001" customHeight="1" x14ac:dyDescent="0.3">
      <c r="A20" s="28" t="s">
        <v>119</v>
      </c>
      <c r="B20" s="20" t="s">
        <v>122</v>
      </c>
      <c r="C20" s="21" t="s">
        <v>120</v>
      </c>
      <c r="D20" s="15" t="s">
        <v>91</v>
      </c>
      <c r="E20" s="21" t="s">
        <v>121</v>
      </c>
      <c r="F20" s="19">
        <v>45231</v>
      </c>
    </row>
    <row r="21" spans="1:15" s="2" customFormat="1" ht="33" customHeight="1" x14ac:dyDescent="0.3">
      <c r="A21" s="6" t="s">
        <v>106</v>
      </c>
      <c r="B21" s="13" t="s">
        <v>18</v>
      </c>
      <c r="C21" s="15" t="s">
        <v>7</v>
      </c>
      <c r="D21" s="15" t="s">
        <v>91</v>
      </c>
      <c r="E21" s="15" t="s">
        <v>105</v>
      </c>
      <c r="F21" s="19">
        <v>45323</v>
      </c>
    </row>
    <row r="22" spans="1:15" s="2" customFormat="1" ht="409.6" x14ac:dyDescent="0.3">
      <c r="A22" s="6" t="s">
        <v>108</v>
      </c>
      <c r="B22" s="13" t="s">
        <v>18</v>
      </c>
      <c r="C22" s="15" t="s">
        <v>109</v>
      </c>
      <c r="D22" s="15" t="s">
        <v>91</v>
      </c>
      <c r="E22" s="15" t="s">
        <v>107</v>
      </c>
      <c r="F22" s="19">
        <v>45323</v>
      </c>
    </row>
    <row r="23" spans="1:15" s="30" customFormat="1" ht="58.2" customHeight="1" x14ac:dyDescent="0.3">
      <c r="A23" s="28" t="s">
        <v>123</v>
      </c>
      <c r="B23" s="20" t="s">
        <v>6</v>
      </c>
      <c r="C23" s="21" t="s">
        <v>124</v>
      </c>
      <c r="D23" s="15" t="s">
        <v>91</v>
      </c>
      <c r="E23" s="21" t="s">
        <v>7</v>
      </c>
      <c r="F23" s="19">
        <v>45170</v>
      </c>
      <c r="G23" s="29"/>
      <c r="H23" s="29"/>
      <c r="I23" s="29"/>
      <c r="J23" s="29"/>
      <c r="K23" s="29"/>
      <c r="L23" s="29"/>
      <c r="M23" s="29"/>
      <c r="N23" s="29"/>
      <c r="O23" s="29"/>
    </row>
    <row r="24" spans="1:15" s="30" customFormat="1" ht="52.2" customHeight="1" x14ac:dyDescent="0.3">
      <c r="A24" s="28" t="s">
        <v>125</v>
      </c>
      <c r="B24" s="20" t="s">
        <v>49</v>
      </c>
      <c r="C24" s="21" t="s">
        <v>127</v>
      </c>
      <c r="D24" s="21" t="s">
        <v>91</v>
      </c>
      <c r="E24" s="21" t="s">
        <v>126</v>
      </c>
      <c r="F24" s="19">
        <v>45231</v>
      </c>
      <c r="G24" s="29"/>
      <c r="H24" s="29"/>
      <c r="I24" s="29"/>
      <c r="J24" s="29"/>
      <c r="K24" s="29"/>
      <c r="L24" s="29"/>
      <c r="M24" s="29"/>
      <c r="N24" s="29"/>
      <c r="O24" s="29"/>
    </row>
    <row r="25" spans="1:15" s="2" customFormat="1" ht="247.2" customHeight="1" x14ac:dyDescent="0.3">
      <c r="A25" s="6" t="s">
        <v>110</v>
      </c>
      <c r="B25" s="13" t="s">
        <v>30</v>
      </c>
      <c r="C25" s="15" t="s">
        <v>112</v>
      </c>
      <c r="D25" s="15" t="s">
        <v>91</v>
      </c>
      <c r="E25" s="15" t="s">
        <v>111</v>
      </c>
      <c r="F25" s="19">
        <v>45323</v>
      </c>
    </row>
    <row r="26" spans="1:15" ht="87.6" customHeight="1" x14ac:dyDescent="0.3">
      <c r="A26" s="6" t="s">
        <v>32</v>
      </c>
      <c r="B26" s="4" t="s">
        <v>30</v>
      </c>
      <c r="C26" s="15" t="s">
        <v>33</v>
      </c>
      <c r="D26" s="13" t="s">
        <v>91</v>
      </c>
      <c r="E26" s="15" t="s">
        <v>7</v>
      </c>
      <c r="F26" s="20" t="s">
        <v>7</v>
      </c>
    </row>
    <row r="27" spans="1:15" ht="75.599999999999994" customHeight="1" x14ac:dyDescent="0.3">
      <c r="A27" s="6" t="s">
        <v>34</v>
      </c>
      <c r="B27" s="4" t="s">
        <v>30</v>
      </c>
      <c r="C27" s="15" t="s">
        <v>35</v>
      </c>
      <c r="D27" s="13" t="s">
        <v>91</v>
      </c>
      <c r="E27" s="15" t="s">
        <v>7</v>
      </c>
      <c r="F27" s="19">
        <v>44805</v>
      </c>
    </row>
    <row r="28" spans="1:15" ht="73.95" customHeight="1" x14ac:dyDescent="0.3">
      <c r="A28" s="6" t="s">
        <v>36</v>
      </c>
      <c r="B28" s="4" t="s">
        <v>37</v>
      </c>
      <c r="C28" s="15" t="s">
        <v>38</v>
      </c>
      <c r="D28" s="13" t="s">
        <v>91</v>
      </c>
      <c r="E28" s="15" t="s">
        <v>77</v>
      </c>
      <c r="F28" s="19">
        <v>44774</v>
      </c>
    </row>
    <row r="29" spans="1:15" ht="66" x14ac:dyDescent="0.3">
      <c r="A29" s="6" t="s">
        <v>39</v>
      </c>
      <c r="B29" s="4" t="s">
        <v>40</v>
      </c>
      <c r="C29" s="15" t="s">
        <v>41</v>
      </c>
      <c r="D29" s="15" t="s">
        <v>93</v>
      </c>
      <c r="E29" s="15" t="s">
        <v>78</v>
      </c>
      <c r="F29" s="19">
        <v>45170</v>
      </c>
    </row>
    <row r="30" spans="1:15" ht="85.2" customHeight="1" x14ac:dyDescent="0.3">
      <c r="A30" s="6" t="s">
        <v>42</v>
      </c>
      <c r="B30" s="4" t="s">
        <v>31</v>
      </c>
      <c r="C30" s="15" t="s">
        <v>43</v>
      </c>
      <c r="D30" s="13" t="s">
        <v>91</v>
      </c>
      <c r="E30" s="15" t="s">
        <v>79</v>
      </c>
      <c r="F30" s="19">
        <v>44774</v>
      </c>
    </row>
    <row r="31" spans="1:15" ht="26.4" x14ac:dyDescent="0.3">
      <c r="A31" s="7" t="s">
        <v>44</v>
      </c>
      <c r="B31" s="5" t="s">
        <v>6</v>
      </c>
      <c r="C31" s="13" t="s">
        <v>7</v>
      </c>
      <c r="D31" s="13" t="s">
        <v>91</v>
      </c>
      <c r="E31" s="15" t="s">
        <v>80</v>
      </c>
      <c r="F31" s="19">
        <v>44986</v>
      </c>
    </row>
    <row r="32" spans="1:15" ht="32.4" customHeight="1" x14ac:dyDescent="0.3">
      <c r="A32" s="6" t="s">
        <v>45</v>
      </c>
      <c r="B32" s="4" t="s">
        <v>46</v>
      </c>
      <c r="C32" s="15" t="s">
        <v>47</v>
      </c>
      <c r="D32" s="13" t="s">
        <v>91</v>
      </c>
      <c r="E32" s="15" t="s">
        <v>7</v>
      </c>
      <c r="F32" s="19">
        <v>44593</v>
      </c>
    </row>
    <row r="33" spans="1:15" s="34" customFormat="1" ht="27" x14ac:dyDescent="0.3">
      <c r="A33" s="28" t="s">
        <v>129</v>
      </c>
      <c r="B33" s="31" t="s">
        <v>49</v>
      </c>
      <c r="C33" s="32" t="s">
        <v>130</v>
      </c>
      <c r="D33" s="21" t="s">
        <v>91</v>
      </c>
      <c r="E33" s="21" t="s">
        <v>128</v>
      </c>
      <c r="F33" s="19">
        <v>45323</v>
      </c>
      <c r="G33" s="33"/>
      <c r="H33" s="33"/>
      <c r="I33" s="33"/>
      <c r="J33" s="33"/>
      <c r="K33" s="33"/>
      <c r="L33" s="33"/>
      <c r="M33" s="33"/>
      <c r="N33" s="33"/>
      <c r="O33" s="33"/>
    </row>
    <row r="34" spans="1:15" ht="39" customHeight="1" x14ac:dyDescent="0.3">
      <c r="A34" s="8" t="s">
        <v>48</v>
      </c>
      <c r="B34" s="4" t="s">
        <v>49</v>
      </c>
      <c r="C34" s="15" t="s">
        <v>50</v>
      </c>
      <c r="D34" s="13" t="s">
        <v>91</v>
      </c>
      <c r="E34" s="15" t="s">
        <v>81</v>
      </c>
      <c r="F34" s="19">
        <v>45139</v>
      </c>
    </row>
    <row r="35" spans="1:15" ht="158.4" x14ac:dyDescent="0.3">
      <c r="A35" s="6" t="s">
        <v>51</v>
      </c>
      <c r="B35" s="4" t="s">
        <v>13</v>
      </c>
      <c r="C35" s="15" t="s">
        <v>52</v>
      </c>
      <c r="D35" s="15" t="s">
        <v>93</v>
      </c>
      <c r="E35" s="15" t="s">
        <v>7</v>
      </c>
      <c r="F35" s="19">
        <v>45170</v>
      </c>
    </row>
    <row r="36" spans="1:15" ht="56.55" customHeight="1" x14ac:dyDescent="0.3">
      <c r="A36" s="6" t="s">
        <v>53</v>
      </c>
      <c r="B36" s="4" t="s">
        <v>54</v>
      </c>
      <c r="C36" s="15" t="s">
        <v>55</v>
      </c>
      <c r="D36" s="13" t="s">
        <v>91</v>
      </c>
      <c r="E36" s="15" t="s">
        <v>82</v>
      </c>
      <c r="F36" s="21" t="s">
        <v>7</v>
      </c>
    </row>
    <row r="37" spans="1:15" ht="157.19999999999999" customHeight="1" x14ac:dyDescent="0.3">
      <c r="A37" s="6" t="s">
        <v>56</v>
      </c>
      <c r="B37" s="4" t="s">
        <v>30</v>
      </c>
      <c r="C37" s="15" t="s">
        <v>57</v>
      </c>
      <c r="D37" s="13" t="s">
        <v>91</v>
      </c>
      <c r="E37" s="17" t="s">
        <v>83</v>
      </c>
      <c r="F37" s="19">
        <v>44743</v>
      </c>
    </row>
    <row r="38" spans="1:15" ht="24.6" customHeight="1" x14ac:dyDescent="0.3">
      <c r="A38" s="6" t="s">
        <v>116</v>
      </c>
      <c r="B38" s="4" t="s">
        <v>59</v>
      </c>
      <c r="C38" s="23" t="s">
        <v>115</v>
      </c>
      <c r="D38" s="15" t="s">
        <v>91</v>
      </c>
      <c r="E38" s="15" t="s">
        <v>7</v>
      </c>
      <c r="F38" s="19">
        <v>45292</v>
      </c>
    </row>
    <row r="39" spans="1:15" ht="30.6" customHeight="1" x14ac:dyDescent="0.3">
      <c r="A39" s="6" t="s">
        <v>113</v>
      </c>
      <c r="B39" s="4" t="s">
        <v>59</v>
      </c>
      <c r="C39" s="15" t="s">
        <v>114</v>
      </c>
      <c r="D39" s="13" t="s">
        <v>91</v>
      </c>
      <c r="E39" s="15" t="s">
        <v>88</v>
      </c>
      <c r="F39" s="19">
        <v>45323</v>
      </c>
    </row>
    <row r="40" spans="1:15" ht="31.95" customHeight="1" x14ac:dyDescent="0.3">
      <c r="A40" s="6" t="s">
        <v>58</v>
      </c>
      <c r="B40" s="4" t="s">
        <v>59</v>
      </c>
      <c r="C40" s="15" t="s">
        <v>60</v>
      </c>
      <c r="D40" s="13" t="s">
        <v>91</v>
      </c>
      <c r="E40" s="15" t="s">
        <v>84</v>
      </c>
      <c r="F40" s="19">
        <v>44713</v>
      </c>
    </row>
    <row r="41" spans="1:15" ht="114" customHeight="1" x14ac:dyDescent="0.3">
      <c r="A41" s="6" t="s">
        <v>61</v>
      </c>
      <c r="B41" s="4" t="s">
        <v>59</v>
      </c>
      <c r="C41" s="15" t="s">
        <v>62</v>
      </c>
      <c r="D41" s="13" t="s">
        <v>91</v>
      </c>
      <c r="E41" s="15" t="s">
        <v>85</v>
      </c>
      <c r="F41" s="19">
        <v>44228</v>
      </c>
    </row>
    <row r="42" spans="1:15" x14ac:dyDescent="0.3">
      <c r="F42" s="18"/>
    </row>
  </sheetData>
  <autoFilter ref="B3:B41" xr:uid="{AE23BE80-5CDA-444F-B16A-F802018D91B1}"/>
  <mergeCells count="2">
    <mergeCell ref="A1:F1"/>
    <mergeCell ref="A2:B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46E51-69D4-4473-A930-393C8F7A0F9C}">
  <dimension ref="B2:C11"/>
  <sheetViews>
    <sheetView workbookViewId="0">
      <selection activeCell="C8" sqref="C8"/>
    </sheetView>
  </sheetViews>
  <sheetFormatPr defaultRowHeight="14.4" x14ac:dyDescent="0.3"/>
  <cols>
    <col min="2" max="2" width="58.109375" customWidth="1"/>
    <col min="3" max="3" width="9.33203125" style="1"/>
  </cols>
  <sheetData>
    <row r="2" spans="2:3" x14ac:dyDescent="0.3">
      <c r="B2" t="s">
        <v>63</v>
      </c>
      <c r="C2" s="1">
        <v>3</v>
      </c>
    </row>
    <row r="3" spans="2:3" x14ac:dyDescent="0.3">
      <c r="B3" t="s">
        <v>64</v>
      </c>
      <c r="C3" s="1">
        <v>6</v>
      </c>
    </row>
    <row r="4" spans="2:3" x14ac:dyDescent="0.3">
      <c r="B4" t="s">
        <v>65</v>
      </c>
      <c r="C4" s="1">
        <v>5</v>
      </c>
    </row>
    <row r="5" spans="2:3" x14ac:dyDescent="0.3">
      <c r="B5" t="s">
        <v>66</v>
      </c>
      <c r="C5" s="1">
        <v>1</v>
      </c>
    </row>
    <row r="6" spans="2:3" x14ac:dyDescent="0.3">
      <c r="B6" t="s">
        <v>67</v>
      </c>
      <c r="C6" s="1">
        <v>1</v>
      </c>
    </row>
    <row r="7" spans="2:3" x14ac:dyDescent="0.3">
      <c r="B7" t="s">
        <v>46</v>
      </c>
      <c r="C7" s="1">
        <v>1</v>
      </c>
    </row>
    <row r="8" spans="2:3" x14ac:dyDescent="0.3">
      <c r="B8" t="s">
        <v>68</v>
      </c>
      <c r="C8" s="1">
        <v>3</v>
      </c>
    </row>
    <row r="9" spans="2:3" x14ac:dyDescent="0.3">
      <c r="B9" t="s">
        <v>69</v>
      </c>
      <c r="C9" s="1">
        <v>2</v>
      </c>
    </row>
    <row r="10" spans="2:3" x14ac:dyDescent="0.3">
      <c r="B10" t="s">
        <v>70</v>
      </c>
      <c r="C10" s="1">
        <v>2</v>
      </c>
    </row>
    <row r="11" spans="2:3" x14ac:dyDescent="0.3">
      <c r="C11" s="1">
        <f>SUM(C2:C10)</f>
        <v>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8f7468c-e61e-4659-b573-c70db1a4e916" xsi:nil="true"/>
    <lcf76f155ced4ddcb4097134ff3c332f xmlns="fe0a1481-c180-46a0-84b2-0b6d1a5d2eb2">
      <Terms xmlns="http://schemas.microsoft.com/office/infopath/2007/PartnerControls"/>
    </lcf76f155ced4ddcb4097134ff3c332f>
    <_Flow_SignoffStatus xmlns="fe0a1481-c180-46a0-84b2-0b6d1a5d2e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48BB8056B74149A4DD945A553C5ADD" ma:contentTypeVersion="17" ma:contentTypeDescription="Create a new document." ma:contentTypeScope="" ma:versionID="822666f80974f65b569f8d6ba41f38f2">
  <xsd:schema xmlns:xsd="http://www.w3.org/2001/XMLSchema" xmlns:xs="http://www.w3.org/2001/XMLSchema" xmlns:p="http://schemas.microsoft.com/office/2006/metadata/properties" xmlns:ns2="58f7468c-e61e-4659-b573-c70db1a4e916" xmlns:ns3="fe0a1481-c180-46a0-84b2-0b6d1a5d2eb2" targetNamespace="http://schemas.microsoft.com/office/2006/metadata/properties" ma:root="true" ma:fieldsID="ef05c11c75a1066c426b9aad170b63d8" ns2:_="" ns3:_="">
    <xsd:import namespace="58f7468c-e61e-4659-b573-c70db1a4e916"/>
    <xsd:import namespace="fe0a1481-c180-46a0-84b2-0b6d1a5d2eb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element ref="ns3:_Flow_SignoffStatu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f7468c-e61e-4659-b573-c70db1a4e9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692a0b6-22ac-471a-b7e2-ee5279e9fad0}" ma:internalName="TaxCatchAll" ma:showField="CatchAllData" ma:web="58f7468c-e61e-4659-b573-c70db1a4e91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0a1481-c180-46a0-84b2-0b6d1a5d2eb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cbd3fde-c955-469d-b8ab-cdf2a75bac30"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88ACE-91D7-4BE0-97E0-8D6786B19CCB}">
  <ds:schemaRefs>
    <ds:schemaRef ds:uri="http://schemas.microsoft.com/office/2006/metadata/properties"/>
    <ds:schemaRef ds:uri="http://schemas.microsoft.com/office/infopath/2007/PartnerControls"/>
    <ds:schemaRef ds:uri="378dbbe4-478f-46bc-bbfa-8c249781717a"/>
    <ds:schemaRef ds:uri="92e0ae61-83a6-43e4-b5d9-f1a6c8bf5d9e"/>
    <ds:schemaRef ds:uri="58f7468c-e61e-4659-b573-c70db1a4e916"/>
    <ds:schemaRef ds:uri="fe0a1481-c180-46a0-84b2-0b6d1a5d2eb2"/>
  </ds:schemaRefs>
</ds:datastoreItem>
</file>

<file path=customXml/itemProps2.xml><?xml version="1.0" encoding="utf-8"?>
<ds:datastoreItem xmlns:ds="http://schemas.openxmlformats.org/officeDocument/2006/customXml" ds:itemID="{6BAB3435-D877-4F84-9B8A-0BC81E6C051F}">
  <ds:schemaRefs>
    <ds:schemaRef ds:uri="http://schemas.microsoft.com/sharepoint/v3/contenttype/forms"/>
  </ds:schemaRefs>
</ds:datastoreItem>
</file>

<file path=customXml/itemProps3.xml><?xml version="1.0" encoding="utf-8"?>
<ds:datastoreItem xmlns:ds="http://schemas.openxmlformats.org/officeDocument/2006/customXml" ds:itemID="{DBE01CE8-B207-44BA-B2FC-C1DE62DF9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f7468c-e61e-4659-b573-c70db1a4e916"/>
    <ds:schemaRef ds:uri="fe0a1481-c180-46a0-84b2-0b6d1a5d2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 committee vacancies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Smith</dc:creator>
  <cp:keywords/>
  <dc:description/>
  <cp:lastModifiedBy>Erin Polmear</cp:lastModifiedBy>
  <cp:revision/>
  <cp:lastPrinted>2024-02-05T02:02:25Z</cp:lastPrinted>
  <dcterms:created xsi:type="dcterms:W3CDTF">2023-06-09T00:03:36Z</dcterms:created>
  <dcterms:modified xsi:type="dcterms:W3CDTF">2024-03-20T22:18:32Z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0x0101004E48BB8056B74149A4DD945A553C5ADD</vt:lpwstr>
  </property>
  <property fmtid="{D5CDD505-2E9C-101B-9397-08002B2CF9AE}" pid="3" name="MediaServiceImageTags">
    <vt:lpwstr/>
  </property>
</Properties>
</file>